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RP" sheetId="1" state="visible" r:id="rId2"/>
    <sheet name="Blad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<sst xmlns="http://schemas.openxmlformats.org/spreadsheetml/2006/main" count="100" uniqueCount="89">
  <si>
    <t xml:space="preserve">Vestiging:</t>
  </si>
  <si>
    <t xml:space="preserve">Geslacht :</t>
  </si>
  <si>
    <t xml:space="preserve">Onbekend</t>
  </si>
  <si>
    <t xml:space="preserve">18 t/m 35</t>
  </si>
  <si>
    <t xml:space="preserve">36 t/m 54</t>
  </si>
  <si>
    <t xml:space="preserve">55+</t>
  </si>
  <si>
    <t xml:space="preserve">Periode : </t>
  </si>
  <si>
    <t xml:space="preserve">Man</t>
  </si>
  <si>
    <t xml:space="preserve"> </t>
  </si>
  <si>
    <t xml:space="preserve">Jaar :</t>
  </si>
  <si>
    <t xml:space="preserve">Vrouw</t>
  </si>
  <si>
    <t xml:space="preserve">Totaal Uitkeringssituatie : </t>
  </si>
  <si>
    <t xml:space="preserve">Totaal Uitkeringsinstantie : </t>
  </si>
  <si>
    <t xml:space="preserve">Totaal Man</t>
  </si>
  <si>
    <t xml:space="preserve">Totaal Hulpvraag : </t>
  </si>
  <si>
    <t xml:space="preserve">Totaal Vrouw</t>
  </si>
  <si>
    <t xml:space="preserve">Gemiddeld per Registratie : </t>
  </si>
  <si>
    <t xml:space="preserve">Totaal Onbekend</t>
  </si>
  <si>
    <t xml:space="preserve">WULBZ</t>
  </si>
  <si>
    <t xml:space="preserve">Werkgever</t>
  </si>
  <si>
    <t xml:space="preserve">WAO</t>
  </si>
  <si>
    <t xml:space="preserve">UWV</t>
  </si>
  <si>
    <t xml:space="preserve">WW</t>
  </si>
  <si>
    <t xml:space="preserve">G.S.D.</t>
  </si>
  <si>
    <t xml:space="preserve">WAO-WW</t>
  </si>
  <si>
    <t xml:space="preserve">Werk en Uitkering</t>
  </si>
  <si>
    <t xml:space="preserve">Ziektewet</t>
  </si>
  <si>
    <t xml:space="preserve">SVB</t>
  </si>
  <si>
    <t xml:space="preserve">IOW</t>
  </si>
  <si>
    <t xml:space="preserve">WSW</t>
  </si>
  <si>
    <t xml:space="preserve">WWB</t>
  </si>
  <si>
    <t xml:space="preserve">Pensioenfonds</t>
  </si>
  <si>
    <t xml:space="preserve">WAJONG</t>
  </si>
  <si>
    <t xml:space="preserve">IOAW</t>
  </si>
  <si>
    <t xml:space="preserve">IVA</t>
  </si>
  <si>
    <t xml:space="preserve">WGA</t>
  </si>
  <si>
    <t xml:space="preserve">WAO en Werk</t>
  </si>
  <si>
    <t xml:space="preserve">AOW / Pensioen</t>
  </si>
  <si>
    <t xml:space="preserve">ANW</t>
  </si>
  <si>
    <t xml:space="preserve">AKW</t>
  </si>
  <si>
    <t xml:space="preserve">Nugger</t>
  </si>
  <si>
    <t xml:space="preserve">Telefonisch Consult</t>
  </si>
  <si>
    <t xml:space="preserve">Spreekuur Consult</t>
  </si>
  <si>
    <t xml:space="preserve">Algemene Informatie</t>
  </si>
  <si>
    <t xml:space="preserve">Begeleiding Hoorzitting</t>
  </si>
  <si>
    <t xml:space="preserve">Wet Verbetering Poortwachter</t>
  </si>
  <si>
    <t xml:space="preserve">Begeleiding bij Werkgever</t>
  </si>
  <si>
    <t xml:space="preserve">Begeleiding bij Werkplein</t>
  </si>
  <si>
    <t xml:space="preserve">WAO Herbeoordeling</t>
  </si>
  <si>
    <t xml:space="preserve">Werkplein</t>
  </si>
  <si>
    <t xml:space="preserve">Toeslagen Wet</t>
  </si>
  <si>
    <t xml:space="preserve">Belastingen</t>
  </si>
  <si>
    <t xml:space="preserve">Ontslag</t>
  </si>
  <si>
    <t xml:space="preserve">Terugvordering</t>
  </si>
  <si>
    <t xml:space="preserve">Bijverdienen</t>
  </si>
  <si>
    <t xml:space="preserve">Buitenlandse Uitkering</t>
  </si>
  <si>
    <t xml:space="preserve">Deskundigen Oordeel</t>
  </si>
  <si>
    <t xml:space="preserve">Reïntegratie</t>
  </si>
  <si>
    <t xml:space="preserve">Amber</t>
  </si>
  <si>
    <t xml:space="preserve">WMO</t>
  </si>
  <si>
    <t xml:space="preserve">IRO</t>
  </si>
  <si>
    <t xml:space="preserve">Voorlopig Bezwaar</t>
  </si>
  <si>
    <t xml:space="preserve">PGB</t>
  </si>
  <si>
    <t xml:space="preserve">Bezwaar</t>
  </si>
  <si>
    <t xml:space="preserve">Beroep</t>
  </si>
  <si>
    <t xml:space="preserve">AWBZ</t>
  </si>
  <si>
    <t xml:space="preserve">WIA</t>
  </si>
  <si>
    <t xml:space="preserve">Zorgtoeslag</t>
  </si>
  <si>
    <t xml:space="preserve">WIA &lt; 35%</t>
  </si>
  <si>
    <t xml:space="preserve">Huurtoeslag</t>
  </si>
  <si>
    <t xml:space="preserve">(Part.) Verzekering</t>
  </si>
  <si>
    <t xml:space="preserve">Begeleiding bij VA</t>
  </si>
  <si>
    <t xml:space="preserve">Overigen</t>
  </si>
  <si>
    <t xml:space="preserve">Begeleiding bij AD</t>
  </si>
  <si>
    <t xml:space="preserve">januari</t>
  </si>
  <si>
    <t xml:space="preserve">Maastricht Heuvelland</t>
  </si>
  <si>
    <t xml:space="preserve">februari</t>
  </si>
  <si>
    <t xml:space="preserve">Noord Limburg</t>
  </si>
  <si>
    <t xml:space="preserve">maart</t>
  </si>
  <si>
    <t xml:space="preserve">Parkstad</t>
  </si>
  <si>
    <t xml:space="preserve">april</t>
  </si>
  <si>
    <t xml:space="preserve">mei</t>
  </si>
  <si>
    <t xml:space="preserve">juni</t>
  </si>
  <si>
    <t xml:space="preserve">juli</t>
  </si>
  <si>
    <t xml:space="preserve">augustus</t>
  </si>
  <si>
    <t xml:space="preserve">september</t>
  </si>
  <si>
    <t xml:space="preserve">oktober</t>
  </si>
  <si>
    <t xml:space="preserve">november</t>
  </si>
  <si>
    <t xml:space="preserve">december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</si>
</sst>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8"/>
      <color rgb="FF000000"/>
      <name val="Tahom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0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51" activeCellId="0" sqref="G51"/>
    </sheetView>
  </sheetViews>
  <sheetFormatPr defaultRowHeight="14.4" zeroHeight="true" outlineLevelRow="0" outlineLevelCol="0"/>
  <cols>
    <col collapsed="false" customWidth="true" hidden="false" outlineLevel="0" max="3" min="1" style="0" width="9.11"/>
    <col collapsed="false" customWidth="true" hidden="false" outlineLevel="0" max="4" min="4" style="0" width="9.89"/>
    <col collapsed="false" customWidth="true" hidden="false" outlineLevel="0" max="10" min="5" style="0" width="9.11"/>
    <col collapsed="false" customWidth="false" hidden="true" outlineLevel="0" max="30" min="11" style="0" width="11.52"/>
    <col collapsed="false" customWidth="true" hidden="false" outlineLevel="0" max="1025" min="31" style="0" width="8.54"/>
  </cols>
  <sheetData>
    <row r="1" customFormat="false" ht="14.4" hidden="false" customHeight="false" outlineLevel="0" collapsed="false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customFormat="false" ht="14.4" hidden="false" customHeight="false" outlineLevel="0" collapsed="false">
      <c r="A2" s="5" t="s">
        <v>0</v>
      </c>
      <c r="B2" s="6"/>
      <c r="C2" s="6"/>
      <c r="D2" s="6"/>
      <c r="E2" s="6"/>
      <c r="F2" s="6" t="s">
        <v>1</v>
      </c>
      <c r="G2" s="7" t="s">
        <v>2</v>
      </c>
      <c r="H2" s="7" t="s">
        <v>3</v>
      </c>
      <c r="I2" s="7" t="s">
        <v>4</v>
      </c>
      <c r="J2" s="8" t="s">
        <v>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customFormat="false" ht="14.4" hidden="false" customHeight="false" outlineLevel="0" collapsed="false">
      <c r="A3" s="5" t="s">
        <v>6</v>
      </c>
      <c r="B3" s="6"/>
      <c r="C3" s="6"/>
      <c r="D3" s="6"/>
      <c r="E3" s="6"/>
      <c r="F3" s="9" t="s">
        <v>7</v>
      </c>
      <c r="G3" s="10" t="s">
        <v>8</v>
      </c>
      <c r="H3" s="10" t="n">
        <v>15</v>
      </c>
      <c r="I3" s="10" t="n">
        <v>40</v>
      </c>
      <c r="J3" s="11" t="n">
        <v>24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customFormat="false" ht="14.4" hidden="false" customHeight="false" outlineLevel="0" collapsed="false">
      <c r="A4" s="5" t="s">
        <v>9</v>
      </c>
      <c r="B4" s="6"/>
      <c r="C4" s="6"/>
      <c r="D4" s="6"/>
      <c r="E4" s="6"/>
      <c r="F4" s="9" t="s">
        <v>10</v>
      </c>
      <c r="G4" s="10"/>
      <c r="H4" s="10" t="n">
        <v>21</v>
      </c>
      <c r="I4" s="10" t="n">
        <v>35</v>
      </c>
      <c r="J4" s="11" t="n">
        <v>33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customFormat="false" ht="14.4" hidden="false" customHeight="false" outlineLevel="0" collapsed="false">
      <c r="A5" s="5"/>
      <c r="B5" s="6"/>
      <c r="C5" s="6"/>
      <c r="D5" s="6"/>
      <c r="E5" s="6"/>
      <c r="F5" s="9"/>
      <c r="G5" s="6"/>
      <c r="H5" s="6"/>
      <c r="I5" s="6"/>
      <c r="J5" s="1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customFormat="false" ht="14.4" hidden="false" customHeight="false" outlineLevel="0" collapsed="false">
      <c r="A6" s="5" t="s">
        <v>11</v>
      </c>
      <c r="B6" s="6"/>
      <c r="C6" s="6"/>
      <c r="D6" s="13" t="n">
        <f aca="false">SUM(B13:B30)</f>
        <v>168</v>
      </c>
      <c r="E6" s="6"/>
      <c r="F6" s="6"/>
      <c r="G6" s="6"/>
      <c r="H6" s="6"/>
      <c r="I6" s="6"/>
      <c r="J6" s="12"/>
      <c r="K6" s="1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customFormat="false" ht="14.4" hidden="false" customHeight="false" outlineLevel="0" collapsed="false">
      <c r="A7" s="5" t="s">
        <v>12</v>
      </c>
      <c r="B7" s="6"/>
      <c r="C7" s="6"/>
      <c r="D7" s="13" t="n">
        <f aca="false">SUM(G13:G20)</f>
        <v>167</v>
      </c>
      <c r="E7" s="9"/>
      <c r="F7" s="9" t="s">
        <v>13</v>
      </c>
      <c r="G7" s="13" t="n">
        <f aca="false">SUM(H3:J3)</f>
        <v>79</v>
      </c>
      <c r="H7" s="15"/>
      <c r="I7" s="15"/>
      <c r="J7" s="12"/>
      <c r="K7" s="1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customFormat="false" ht="14.4" hidden="false" customHeight="false" outlineLevel="0" collapsed="false">
      <c r="A8" s="5" t="s">
        <v>14</v>
      </c>
      <c r="B8" s="6"/>
      <c r="C8" s="6"/>
      <c r="D8" s="13" t="n">
        <f aca="false">SUM(B33:B52)+SUM(G33:G51)</f>
        <v>289</v>
      </c>
      <c r="E8" s="9"/>
      <c r="F8" s="9" t="s">
        <v>15</v>
      </c>
      <c r="G8" s="13" t="n">
        <f aca="false">SUM(H4:J4)</f>
        <v>89</v>
      </c>
      <c r="H8" s="15"/>
      <c r="I8" s="15"/>
      <c r="J8" s="12"/>
      <c r="K8" s="1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customFormat="false" ht="14.4" hidden="false" customHeight="false" outlineLevel="0" collapsed="false">
      <c r="A9" s="5" t="s">
        <v>16</v>
      </c>
      <c r="B9" s="6"/>
      <c r="C9" s="6"/>
      <c r="D9" s="16" t="n">
        <f aca="false">IF(ISERROR(D8/D6),0,D8/D6)</f>
        <v>1.7202380952381</v>
      </c>
      <c r="E9" s="9"/>
      <c r="F9" s="9" t="s">
        <v>17</v>
      </c>
      <c r="G9" s="13" t="n">
        <f aca="false">SUM(G3:G4)</f>
        <v>0</v>
      </c>
      <c r="H9" s="15"/>
      <c r="I9" s="15"/>
      <c r="J9" s="12"/>
      <c r="K9" s="1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customFormat="false" ht="15" hidden="false" customHeight="false" outlineLevel="0" collapsed="false">
      <c r="A10" s="17"/>
      <c r="B10" s="18"/>
      <c r="C10" s="18"/>
      <c r="D10" s="18"/>
      <c r="E10" s="18"/>
      <c r="F10" s="18"/>
      <c r="G10" s="18"/>
      <c r="H10" s="18"/>
      <c r="I10" s="18"/>
      <c r="J10" s="19"/>
      <c r="K10" s="1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customFormat="false" ht="15" hidden="false" customHeight="false" outlineLevel="0" collapsed="false">
      <c r="A11" s="5"/>
      <c r="B11" s="6"/>
      <c r="C11" s="6"/>
      <c r="D11" s="6"/>
      <c r="E11" s="6"/>
      <c r="F11" s="6"/>
      <c r="G11" s="6"/>
      <c r="H11" s="6"/>
      <c r="I11" s="6"/>
      <c r="J11" s="12"/>
      <c r="K11" s="1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customFormat="false" ht="14.4" hidden="false" customHeight="false" outlineLevel="0" collapsed="false">
      <c r="A12" s="20"/>
      <c r="B12" s="6"/>
      <c r="C12" s="6"/>
      <c r="D12" s="6"/>
      <c r="E12" s="6"/>
      <c r="F12" s="6"/>
      <c r="G12" s="6"/>
      <c r="H12" s="6"/>
      <c r="I12" s="6"/>
      <c r="J12" s="12"/>
      <c r="K12" s="1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customFormat="false" ht="14.4" hidden="false" customHeight="false" outlineLevel="0" collapsed="false">
      <c r="A13" s="20"/>
      <c r="B13" s="10" t="n">
        <v>39</v>
      </c>
      <c r="C13" s="6" t="s">
        <v>18</v>
      </c>
      <c r="D13" s="6"/>
      <c r="E13" s="6"/>
      <c r="F13" s="6"/>
      <c r="G13" s="10" t="n">
        <v>39</v>
      </c>
      <c r="H13" s="6" t="s">
        <v>19</v>
      </c>
      <c r="I13" s="6"/>
      <c r="J13" s="12"/>
      <c r="K13" s="1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customFormat="false" ht="14.4" hidden="false" customHeight="false" outlineLevel="0" collapsed="false">
      <c r="A14" s="20"/>
      <c r="B14" s="10" t="n">
        <v>14</v>
      </c>
      <c r="C14" s="6" t="s">
        <v>20</v>
      </c>
      <c r="D14" s="6"/>
      <c r="E14" s="6"/>
      <c r="F14" s="6"/>
      <c r="G14" s="10" t="n">
        <v>106</v>
      </c>
      <c r="H14" s="6" t="s">
        <v>21</v>
      </c>
      <c r="I14" s="6"/>
      <c r="J14" s="12"/>
      <c r="K14" s="1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customFormat="false" ht="14.4" hidden="false" customHeight="false" outlineLevel="0" collapsed="false">
      <c r="A15" s="20"/>
      <c r="B15" s="10" t="n">
        <v>9</v>
      </c>
      <c r="C15" s="6" t="s">
        <v>22</v>
      </c>
      <c r="D15" s="6"/>
      <c r="E15" s="6"/>
      <c r="F15" s="6"/>
      <c r="G15" s="10" t="n">
        <v>13</v>
      </c>
      <c r="H15" s="6" t="s">
        <v>23</v>
      </c>
      <c r="I15" s="6"/>
      <c r="J15" s="12"/>
      <c r="K15" s="1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customFormat="false" ht="14.4" hidden="false" customHeight="false" outlineLevel="0" collapsed="false">
      <c r="A16" s="20"/>
      <c r="B16" s="10"/>
      <c r="C16" s="6" t="s">
        <v>24</v>
      </c>
      <c r="D16" s="6"/>
      <c r="E16" s="6"/>
      <c r="F16" s="6"/>
      <c r="G16" s="10" t="n">
        <v>1</v>
      </c>
      <c r="H16" s="6" t="s">
        <v>25</v>
      </c>
      <c r="I16" s="6"/>
      <c r="J16" s="12"/>
      <c r="K16" s="1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customFormat="false" ht="14.4" hidden="false" customHeight="false" outlineLevel="0" collapsed="false">
      <c r="A17" s="20"/>
      <c r="B17" s="10" t="n">
        <v>10</v>
      </c>
      <c r="C17" s="6" t="s">
        <v>26</v>
      </c>
      <c r="D17" s="6"/>
      <c r="E17" s="6"/>
      <c r="F17" s="6"/>
      <c r="G17" s="10" t="n">
        <v>1</v>
      </c>
      <c r="H17" s="6" t="s">
        <v>27</v>
      </c>
      <c r="I17" s="6"/>
      <c r="J17" s="12"/>
      <c r="K17" s="1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customFormat="false" ht="14.4" hidden="false" customHeight="false" outlineLevel="0" collapsed="false">
      <c r="A18" s="20"/>
      <c r="B18" s="10"/>
      <c r="C18" s="6" t="s">
        <v>28</v>
      </c>
      <c r="D18" s="6"/>
      <c r="E18" s="6"/>
      <c r="F18" s="6"/>
      <c r="G18" s="10"/>
      <c r="H18" s="6" t="s">
        <v>29</v>
      </c>
      <c r="I18" s="6"/>
      <c r="J18" s="12"/>
      <c r="K18" s="1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customFormat="false" ht="14.4" hidden="false" customHeight="false" outlineLevel="0" collapsed="false">
      <c r="A19" s="20"/>
      <c r="B19" s="10" t="n">
        <v>13</v>
      </c>
      <c r="C19" s="6" t="s">
        <v>30</v>
      </c>
      <c r="D19" s="6"/>
      <c r="E19" s="6"/>
      <c r="F19" s="6"/>
      <c r="G19" s="10"/>
      <c r="H19" s="6" t="s">
        <v>31</v>
      </c>
      <c r="I19" s="6"/>
      <c r="J19" s="12"/>
      <c r="K19" s="1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customFormat="false" ht="14.4" hidden="false" customHeight="false" outlineLevel="0" collapsed="false">
      <c r="A20" s="20"/>
      <c r="B20" s="10" t="n">
        <v>19</v>
      </c>
      <c r="C20" s="6" t="s">
        <v>32</v>
      </c>
      <c r="D20" s="6"/>
      <c r="E20" s="6"/>
      <c r="F20" s="6"/>
      <c r="G20" s="10" t="n">
        <v>7</v>
      </c>
      <c r="H20" s="6" t="s">
        <v>2</v>
      </c>
      <c r="I20" s="6"/>
      <c r="J20" s="12"/>
      <c r="K20" s="1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customFormat="false" ht="14.4" hidden="false" customHeight="false" outlineLevel="0" collapsed="false">
      <c r="A21" s="20"/>
      <c r="B21" s="10"/>
      <c r="C21" s="6" t="s">
        <v>33</v>
      </c>
      <c r="D21" s="6"/>
      <c r="E21" s="6"/>
      <c r="F21" s="6"/>
      <c r="G21" s="6"/>
      <c r="H21" s="6"/>
      <c r="I21" s="6"/>
      <c r="J21" s="12"/>
      <c r="K21" s="1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customFormat="false" ht="14.4" hidden="false" customHeight="false" outlineLevel="0" collapsed="false">
      <c r="A22" s="20"/>
      <c r="B22" s="10" t="n">
        <v>7</v>
      </c>
      <c r="C22" s="6" t="s">
        <v>34</v>
      </c>
      <c r="D22" s="6"/>
      <c r="E22" s="6"/>
      <c r="F22" s="6"/>
      <c r="G22" s="6"/>
      <c r="H22" s="6"/>
      <c r="I22" s="6"/>
      <c r="J22" s="12"/>
      <c r="K22" s="1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customFormat="false" ht="14.4" hidden="false" customHeight="false" outlineLevel="0" collapsed="false">
      <c r="A23" s="20"/>
      <c r="B23" s="10" t="n">
        <v>47</v>
      </c>
      <c r="C23" s="6" t="s">
        <v>35</v>
      </c>
      <c r="D23" s="6"/>
      <c r="E23" s="6"/>
      <c r="F23" s="6"/>
      <c r="G23" s="6"/>
      <c r="H23" s="6"/>
      <c r="I23" s="6"/>
      <c r="J23" s="12"/>
      <c r="K23" s="1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customFormat="false" ht="14.4" hidden="false" customHeight="false" outlineLevel="0" collapsed="false">
      <c r="A24" s="20"/>
      <c r="B24" s="10" t="n">
        <v>1</v>
      </c>
      <c r="C24" s="6" t="s">
        <v>36</v>
      </c>
      <c r="D24" s="6"/>
      <c r="E24" s="6"/>
      <c r="F24" s="6"/>
      <c r="G24" s="6"/>
      <c r="H24" s="6"/>
      <c r="I24" s="6"/>
      <c r="J24" s="12"/>
      <c r="K24" s="1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customFormat="false" ht="14.4" hidden="false" customHeight="false" outlineLevel="0" collapsed="false">
      <c r="A25" s="20"/>
      <c r="B25" s="10" t="n">
        <v>1</v>
      </c>
      <c r="C25" s="6" t="s">
        <v>37</v>
      </c>
      <c r="D25" s="6"/>
      <c r="E25" s="6"/>
      <c r="F25" s="6"/>
      <c r="G25" s="6"/>
      <c r="H25" s="6"/>
      <c r="I25" s="6"/>
      <c r="J25" s="12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customFormat="false" ht="14.4" hidden="false" customHeight="false" outlineLevel="0" collapsed="false">
      <c r="A26" s="20"/>
      <c r="B26" s="10"/>
      <c r="C26" s="6" t="s">
        <v>38</v>
      </c>
      <c r="D26" s="6"/>
      <c r="E26" s="6"/>
      <c r="F26" s="6"/>
      <c r="G26" s="6"/>
      <c r="H26" s="6"/>
      <c r="I26" s="6"/>
      <c r="J26" s="12"/>
      <c r="K26" s="1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customFormat="false" ht="14.4" hidden="false" customHeight="false" outlineLevel="0" collapsed="false">
      <c r="A27" s="20"/>
      <c r="B27" s="10"/>
      <c r="C27" s="6" t="s">
        <v>39</v>
      </c>
      <c r="D27" s="6"/>
      <c r="E27" s="6"/>
      <c r="F27" s="6"/>
      <c r="G27" s="6"/>
      <c r="H27" s="6"/>
      <c r="I27" s="6"/>
      <c r="J27" s="12"/>
      <c r="K27" s="1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customFormat="false" ht="14.4" hidden="false" customHeight="false" outlineLevel="0" collapsed="false">
      <c r="A28" s="20"/>
      <c r="B28" s="10"/>
      <c r="C28" s="6" t="s">
        <v>29</v>
      </c>
      <c r="D28" s="6"/>
      <c r="E28" s="6"/>
      <c r="F28" s="6"/>
      <c r="G28" s="6"/>
      <c r="H28" s="6"/>
      <c r="I28" s="6"/>
      <c r="J28" s="12"/>
      <c r="K28" s="1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customFormat="false" ht="14.4" hidden="false" customHeight="false" outlineLevel="0" collapsed="false">
      <c r="A29" s="20"/>
      <c r="B29" s="10" t="n">
        <v>1</v>
      </c>
      <c r="C29" s="6" t="s">
        <v>40</v>
      </c>
      <c r="D29" s="6"/>
      <c r="E29" s="6"/>
      <c r="F29" s="6"/>
      <c r="G29" s="10" t="n">
        <v>24</v>
      </c>
      <c r="H29" s="6" t="s">
        <v>41</v>
      </c>
      <c r="I29" s="6"/>
      <c r="J29" s="12"/>
      <c r="K29" s="1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customFormat="false" ht="14.4" hidden="false" customHeight="false" outlineLevel="0" collapsed="false">
      <c r="A30" s="20"/>
      <c r="B30" s="10" t="n">
        <v>7</v>
      </c>
      <c r="C30" s="6" t="s">
        <v>2</v>
      </c>
      <c r="D30" s="6"/>
      <c r="E30" s="6"/>
      <c r="F30" s="6"/>
      <c r="G30" s="10" t="n">
        <v>144</v>
      </c>
      <c r="H30" s="6" t="s">
        <v>42</v>
      </c>
      <c r="I30" s="6"/>
      <c r="J30" s="12"/>
      <c r="K30" s="1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customFormat="false" ht="14.4" hidden="false" customHeight="false" outlineLevel="0" collapsed="false">
      <c r="A31" s="5"/>
      <c r="B31" s="6"/>
      <c r="C31" s="6"/>
      <c r="D31" s="6"/>
      <c r="E31" s="6"/>
      <c r="F31" s="6"/>
      <c r="G31" s="6"/>
      <c r="H31" s="6"/>
      <c r="I31" s="6"/>
      <c r="J31" s="12"/>
      <c r="K31" s="1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customFormat="false" ht="14.4" hidden="false" customHeight="false" outlineLevel="0" collapsed="false">
      <c r="A32" s="5"/>
      <c r="B32" s="6"/>
      <c r="C32" s="6"/>
      <c r="D32" s="6"/>
      <c r="E32" s="6"/>
      <c r="F32" s="6"/>
      <c r="G32" s="6"/>
      <c r="H32" s="6"/>
      <c r="I32" s="6"/>
      <c r="J32" s="12"/>
      <c r="K32" s="1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customFormat="false" ht="14.4" hidden="false" customHeight="false" outlineLevel="0" collapsed="false">
      <c r="A33" s="20"/>
      <c r="B33" s="10" t="n">
        <v>58</v>
      </c>
      <c r="C33" s="6" t="s">
        <v>43</v>
      </c>
      <c r="D33" s="6"/>
      <c r="E33" s="6"/>
      <c r="F33" s="6"/>
      <c r="G33" s="10" t="n">
        <v>6</v>
      </c>
      <c r="H33" s="6" t="s">
        <v>44</v>
      </c>
      <c r="I33" s="6"/>
      <c r="J33" s="12"/>
      <c r="K33" s="1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customFormat="false" ht="14.4" hidden="false" customHeight="false" outlineLevel="0" collapsed="false">
      <c r="A34" s="20"/>
      <c r="B34" s="10" t="n">
        <v>23</v>
      </c>
      <c r="C34" s="6" t="s">
        <v>45</v>
      </c>
      <c r="D34" s="6"/>
      <c r="E34" s="6"/>
      <c r="F34" s="6"/>
      <c r="G34" s="10" t="n">
        <v>3</v>
      </c>
      <c r="H34" s="6" t="s">
        <v>46</v>
      </c>
      <c r="I34" s="6"/>
      <c r="J34" s="12"/>
      <c r="K34" s="1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customFormat="false" ht="14.4" hidden="false" customHeight="false" outlineLevel="0" collapsed="false">
      <c r="A35" s="20"/>
      <c r="B35" s="10" t="n">
        <v>9</v>
      </c>
      <c r="C35" s="6" t="s">
        <v>20</v>
      </c>
      <c r="D35" s="6"/>
      <c r="E35" s="6"/>
      <c r="F35" s="6"/>
      <c r="G35" s="10" t="n">
        <v>3</v>
      </c>
      <c r="H35" s="6" t="s">
        <v>47</v>
      </c>
      <c r="I35" s="6"/>
      <c r="J35" s="12"/>
      <c r="K35" s="1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customFormat="false" ht="14.4" hidden="false" customHeight="false" outlineLevel="0" collapsed="false">
      <c r="A36" s="20"/>
      <c r="B36" s="10" t="n">
        <v>7</v>
      </c>
      <c r="C36" s="6" t="s">
        <v>48</v>
      </c>
      <c r="D36" s="6"/>
      <c r="E36" s="6"/>
      <c r="F36" s="6"/>
      <c r="G36" s="10" t="n">
        <v>4</v>
      </c>
      <c r="H36" s="6" t="s">
        <v>34</v>
      </c>
      <c r="I36" s="6"/>
      <c r="J36" s="12"/>
      <c r="K36" s="1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customFormat="false" ht="14.4" hidden="false" customHeight="false" outlineLevel="0" collapsed="false">
      <c r="A37" s="20"/>
      <c r="B37" s="10" t="n">
        <v>1</v>
      </c>
      <c r="C37" s="6" t="s">
        <v>22</v>
      </c>
      <c r="D37" s="6"/>
      <c r="E37" s="6"/>
      <c r="F37" s="6"/>
      <c r="G37" s="10"/>
      <c r="H37" s="6" t="s">
        <v>49</v>
      </c>
      <c r="I37" s="6"/>
      <c r="J37" s="12"/>
      <c r="K37" s="1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customFormat="false" ht="14.4" hidden="false" customHeight="false" outlineLevel="0" collapsed="false">
      <c r="A38" s="20"/>
      <c r="B38" s="10" t="n">
        <v>5</v>
      </c>
      <c r="C38" s="6" t="s">
        <v>50</v>
      </c>
      <c r="D38" s="6"/>
      <c r="E38" s="6"/>
      <c r="F38" s="6"/>
      <c r="G38" s="10"/>
      <c r="H38" s="6" t="s">
        <v>51</v>
      </c>
      <c r="I38" s="6"/>
      <c r="J38" s="12"/>
      <c r="K38" s="1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customFormat="false" ht="14.4" hidden="false" customHeight="false" outlineLevel="0" collapsed="false">
      <c r="A39" s="20"/>
      <c r="B39" s="10"/>
      <c r="C39" s="6" t="s">
        <v>52</v>
      </c>
      <c r="D39" s="6"/>
      <c r="E39" s="6"/>
      <c r="F39" s="6"/>
      <c r="G39" s="10"/>
      <c r="H39" s="6" t="s">
        <v>53</v>
      </c>
      <c r="I39" s="6"/>
      <c r="J39" s="12"/>
      <c r="K39" s="1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customFormat="false" ht="14.4" hidden="false" customHeight="false" outlineLevel="0" collapsed="false">
      <c r="A40" s="20"/>
      <c r="B40" s="10"/>
      <c r="C40" s="6" t="s">
        <v>54</v>
      </c>
      <c r="D40" s="6"/>
      <c r="E40" s="6"/>
      <c r="F40" s="6"/>
      <c r="G40" s="10"/>
      <c r="H40" s="6" t="s">
        <v>29</v>
      </c>
      <c r="I40" s="6"/>
      <c r="J40" s="12"/>
      <c r="K40" s="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customFormat="false" ht="14.4" hidden="false" customHeight="false" outlineLevel="0" collapsed="false">
      <c r="A41" s="20"/>
      <c r="B41" s="10" t="n">
        <v>9</v>
      </c>
      <c r="C41" s="6" t="s">
        <v>30</v>
      </c>
      <c r="D41" s="6"/>
      <c r="E41" s="6"/>
      <c r="F41" s="6"/>
      <c r="G41" s="10" t="n">
        <v>2</v>
      </c>
      <c r="H41" s="6" t="s">
        <v>55</v>
      </c>
      <c r="I41" s="6"/>
      <c r="J41" s="12"/>
      <c r="K41" s="1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customFormat="false" ht="14.4" hidden="false" customHeight="false" outlineLevel="0" collapsed="false">
      <c r="A42" s="20"/>
      <c r="B42" s="10"/>
      <c r="C42" s="6" t="s">
        <v>28</v>
      </c>
      <c r="D42" s="6"/>
      <c r="E42" s="6"/>
      <c r="F42" s="6"/>
      <c r="G42" s="10" t="n">
        <v>2</v>
      </c>
      <c r="H42" s="6" t="s">
        <v>56</v>
      </c>
      <c r="I42" s="6"/>
      <c r="J42" s="12"/>
      <c r="K42" s="1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customFormat="false" ht="14.4" hidden="false" customHeight="false" outlineLevel="0" collapsed="false">
      <c r="A43" s="20"/>
      <c r="B43" s="10" t="n">
        <v>18</v>
      </c>
      <c r="C43" s="6" t="s">
        <v>57</v>
      </c>
      <c r="D43" s="6"/>
      <c r="E43" s="6"/>
      <c r="F43" s="6"/>
      <c r="G43" s="10" t="n">
        <v>2</v>
      </c>
      <c r="H43" s="6" t="s">
        <v>58</v>
      </c>
      <c r="I43" s="6"/>
      <c r="J43" s="12"/>
      <c r="K43" s="1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customFormat="false" ht="14.4" hidden="false" customHeight="false" outlineLevel="0" collapsed="false">
      <c r="A44" s="20"/>
      <c r="B44" s="10"/>
      <c r="C44" s="6" t="s">
        <v>59</v>
      </c>
      <c r="D44" s="6"/>
      <c r="E44" s="6"/>
      <c r="F44" s="6"/>
      <c r="G44" s="10"/>
      <c r="H44" s="6" t="s">
        <v>60</v>
      </c>
      <c r="I44" s="6"/>
      <c r="J44" s="12"/>
      <c r="K44" s="1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customFormat="false" ht="14.4" hidden="false" customHeight="false" outlineLevel="0" collapsed="false">
      <c r="A45" s="20"/>
      <c r="B45" s="10"/>
      <c r="C45" s="6" t="s">
        <v>61</v>
      </c>
      <c r="D45" s="6"/>
      <c r="E45" s="6"/>
      <c r="F45" s="6"/>
      <c r="G45" s="10"/>
      <c r="H45" s="6" t="s">
        <v>62</v>
      </c>
      <c r="I45" s="6"/>
      <c r="J45" s="12"/>
      <c r="K45" s="1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customFormat="false" ht="14.4" hidden="false" customHeight="false" outlineLevel="0" collapsed="false">
      <c r="A46" s="20"/>
      <c r="B46" s="10" t="n">
        <v>13</v>
      </c>
      <c r="C46" s="6" t="s">
        <v>63</v>
      </c>
      <c r="D46" s="6"/>
      <c r="E46" s="6"/>
      <c r="F46" s="6"/>
      <c r="G46" s="10" t="n">
        <v>2</v>
      </c>
      <c r="H46" s="6" t="s">
        <v>37</v>
      </c>
      <c r="I46" s="6"/>
      <c r="J46" s="12"/>
      <c r="K46" s="1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customFormat="false" ht="14.4" hidden="false" customHeight="false" outlineLevel="0" collapsed="false">
      <c r="A47" s="20"/>
      <c r="B47" s="10" t="n">
        <v>10</v>
      </c>
      <c r="C47" s="6" t="s">
        <v>64</v>
      </c>
      <c r="D47" s="6"/>
      <c r="E47" s="6"/>
      <c r="F47" s="6"/>
      <c r="G47" s="10"/>
      <c r="H47" s="6" t="s">
        <v>65</v>
      </c>
      <c r="I47" s="6"/>
      <c r="J47" s="12"/>
      <c r="K47" s="1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customFormat="false" ht="14.4" hidden="false" customHeight="false" outlineLevel="0" collapsed="false">
      <c r="A48" s="20"/>
      <c r="B48" s="10" t="n">
        <v>18</v>
      </c>
      <c r="C48" s="6" t="s">
        <v>66</v>
      </c>
      <c r="D48" s="6"/>
      <c r="E48" s="6"/>
      <c r="F48" s="6"/>
      <c r="G48" s="10"/>
      <c r="H48" s="6" t="s">
        <v>67</v>
      </c>
      <c r="I48" s="6"/>
      <c r="J48" s="12"/>
      <c r="K48" s="1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customFormat="false" ht="14.4" hidden="false" customHeight="false" outlineLevel="0" collapsed="false">
      <c r="A49" s="20"/>
      <c r="B49" s="10" t="n">
        <v>1</v>
      </c>
      <c r="C49" s="6" t="s">
        <v>68</v>
      </c>
      <c r="D49" s="6"/>
      <c r="E49" s="6"/>
      <c r="F49" s="6"/>
      <c r="G49" s="10"/>
      <c r="H49" s="6" t="s">
        <v>69</v>
      </c>
      <c r="I49" s="6"/>
      <c r="J49" s="12"/>
      <c r="K49" s="1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customFormat="false" ht="14.4" hidden="false" customHeight="false" outlineLevel="0" collapsed="false">
      <c r="A50" s="20"/>
      <c r="B50" s="10" t="n">
        <v>36</v>
      </c>
      <c r="C50" s="6" t="s">
        <v>35</v>
      </c>
      <c r="D50" s="6"/>
      <c r="E50" s="6"/>
      <c r="F50" s="6"/>
      <c r="G50" s="10"/>
      <c r="H50" s="6" t="s">
        <v>70</v>
      </c>
      <c r="I50" s="6"/>
      <c r="J50" s="12"/>
      <c r="K50" s="1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customFormat="false" ht="14.4" hidden="false" customHeight="false" outlineLevel="0" collapsed="false">
      <c r="A51" s="20"/>
      <c r="B51" s="10" t="n">
        <v>11</v>
      </c>
      <c r="C51" s="6" t="s">
        <v>71</v>
      </c>
      <c r="D51" s="6"/>
      <c r="E51" s="6"/>
      <c r="F51" s="6"/>
      <c r="G51" s="10" t="n">
        <v>43</v>
      </c>
      <c r="H51" s="6" t="s">
        <v>72</v>
      </c>
      <c r="I51" s="6"/>
      <c r="J51" s="12"/>
      <c r="K51" s="1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customFormat="false" ht="14.4" hidden="false" customHeight="false" outlineLevel="0" collapsed="false">
      <c r="A52" s="20"/>
      <c r="B52" s="21" t="n">
        <v>3</v>
      </c>
      <c r="C52" s="6" t="s">
        <v>73</v>
      </c>
      <c r="D52" s="15"/>
      <c r="E52" s="15"/>
      <c r="F52" s="15"/>
      <c r="G52" s="15"/>
      <c r="H52" s="15"/>
      <c r="I52" s="15"/>
      <c r="J52" s="2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customFormat="false" ht="15" hidden="false" customHeight="false" outlineLevel="0" collapsed="false">
      <c r="A53" s="23"/>
      <c r="B53" s="24"/>
      <c r="C53" s="24"/>
      <c r="D53" s="24"/>
      <c r="E53" s="24"/>
      <c r="F53" s="24"/>
      <c r="G53" s="24"/>
      <c r="H53" s="24"/>
      <c r="I53" s="24"/>
      <c r="J53" s="2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customFormat="false" ht="14.4" hidden="true" customHeight="fals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customFormat="false" ht="14.4" hidden="true" customHeight="fals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customFormat="false" ht="14.4" hidden="true" customHeight="fals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customFormat="false" ht="14.4" hidden="true" customHeight="fals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customFormat="false" ht="14.4" hidden="tru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customFormat="false" ht="14.4" hidden="tru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customFormat="false" ht="14.4" hidden="true" customHeight="fals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customFormat="false" ht="14.4" hidden="true" customHeight="fals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customFormat="false" ht="14.4" hidden="true" customHeight="fals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customFormat="false" ht="14.4" hidden="tru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customFormat="false" ht="14.4" hidden="tru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customFormat="false" ht="14.4" hidden="true" customHeight="fals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customFormat="false" ht="14.4" hidden="true" customHeight="fals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customFormat="false" ht="14.4" hidden="true" customHeight="fals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customFormat="false" ht="14.4" hidden="tru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customFormat="false" ht="14.4" hidden="tru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customFormat="false" ht="14.4" hidden="true" customHeight="fals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customFormat="false" ht="14.4" hidden="true" customHeight="fals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customFormat="false" ht="14.4" hidden="true" customHeight="fals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customFormat="false" ht="14.4" hidden="true" customHeight="fals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customFormat="false" ht="14.4" hidden="true" customHeight="fals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customFormat="false" ht="14.4" hidden="true" customHeight="fals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customFormat="false" ht="14.4" hidden="true" customHeight="fals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customFormat="false" ht="14.4" hidden="true" customHeight="fals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customFormat="false" ht="14.4" hidden="true" customHeight="fals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customFormat="false" ht="14.4" hidden="true" customHeight="fals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customFormat="false" ht="14.4" hidden="true" customHeight="fals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customFormat="false" ht="14.4" hidden="tru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customFormat="false" ht="14.4" hidden="tru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customFormat="false" ht="14.4" hidden="true" customHeight="fals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customFormat="false" ht="14.4" hidden="true" customHeight="fals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customFormat="false" ht="14.4" hidden="true" customHeight="fals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customFormat="false" ht="14.4" hidden="true" customHeight="fals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customFormat="false" ht="14.4" hidden="true" customHeight="fals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customFormat="false" ht="14.4" hidden="true" customHeight="fals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customFormat="false" ht="14.4" hidden="true" customHeight="fals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customFormat="false" ht="14.4" hidden="true" customHeight="fals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customFormat="false" ht="14.4" hidden="true" customHeight="fals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customFormat="false" ht="14.4" hidden="true" customHeight="fals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customFormat="false" ht="14.4" hidden="true" customHeight="fals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customFormat="false" ht="14.4" hidden="true" customHeight="fals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customFormat="false" ht="14.4" hidden="true" customHeight="fals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customFormat="false" ht="14.4" hidden="true" customHeight="fals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customFormat="false" ht="14.4" hidden="true" customHeight="fals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customFormat="false" ht="14.4" hidden="true" customHeight="fals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customFormat="false" ht="14.4" hidden="true" customHeight="fals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customFormat="false" ht="14.4" hidden="true" customHeight="fals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customFormat="false" ht="14.4" hidden="true" customHeight="fals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customFormat="false" ht="14.4" hidden="true" customHeight="fals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customFormat="false" ht="14.4" hidden="true" customHeight="fals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customFormat="false" ht="14.4" hidden="true" customHeight="fals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customFormat="false" ht="14.4" hidden="true" customHeight="fals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customFormat="false" ht="14.4" hidden="true" customHeight="fals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customFormat="false" ht="14.4" hidden="true" customHeight="fals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</sheetData>
  <sheetProtection sheet="true" objects="true" scenarios="true" selectLockedCells="true"/>
  <printOptions headings="false" gridLines="false" gridLinesSet="true" horizontalCentered="true" verticalCentered="true"/>
  <pageMargins left="0.39375" right="0.39375" top="0.39375" bottom="0.39375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&amp;C&amp;F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2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11.56"/>
    <col collapsed="false" customWidth="true" hidden="false" outlineLevel="0" max="2" min="2" style="0" width="8.54"/>
    <col collapsed="false" customWidth="true" hidden="false" outlineLevel="0" max="3" min="3" style="0" width="21.89"/>
    <col collapsed="false" customWidth="true" hidden="false" outlineLevel="0" max="4" min="4" style="0" width="8.54"/>
    <col collapsed="false" customWidth="true" hidden="false" outlineLevel="0" max="5" min="5" style="0" width="11.66"/>
    <col collapsed="false" customWidth="true" hidden="false" outlineLevel="0" max="1025" min="6" style="0" width="8.54"/>
  </cols>
  <sheetData>
    <row r="1" customFormat="false" ht="14.4" hidden="false" customHeight="false" outlineLevel="0" collapsed="false">
      <c r="A1" s="0" t="s">
        <v>74</v>
      </c>
      <c r="C1" s="0" t="s">
        <v>75</v>
      </c>
      <c r="E1" s="0" t="n">
        <v>2010</v>
      </c>
    </row>
    <row r="2" customFormat="false" ht="14.4" hidden="false" customHeight="false" outlineLevel="0" collapsed="false">
      <c r="A2" s="0" t="s">
        <v>76</v>
      </c>
      <c r="C2" s="0" t="s">
        <v>77</v>
      </c>
      <c r="E2" s="0" t="n">
        <v>2011</v>
      </c>
    </row>
    <row r="3" customFormat="false" ht="14.4" hidden="false" customHeight="false" outlineLevel="0" collapsed="false">
      <c r="A3" s="0" t="s">
        <v>78</v>
      </c>
      <c r="C3" s="0" t="s">
        <v>79</v>
      </c>
      <c r="E3" s="0" t="n">
        <v>2012</v>
      </c>
    </row>
    <row r="4" customFormat="false" ht="14.4" hidden="false" customHeight="false" outlineLevel="0" collapsed="false">
      <c r="A4" s="0" t="s">
        <v>80</v>
      </c>
      <c r="E4" s="0" t="n">
        <v>2013</v>
      </c>
    </row>
    <row r="5" customFormat="false" ht="14.4" hidden="false" customHeight="false" outlineLevel="0" collapsed="false">
      <c r="A5" s="0" t="s">
        <v>81</v>
      </c>
      <c r="E5" s="0" t="n">
        <v>2014</v>
      </c>
    </row>
    <row r="6" customFormat="false" ht="14.4" hidden="false" customHeight="false" outlineLevel="0" collapsed="false">
      <c r="A6" s="0" t="s">
        <v>82</v>
      </c>
      <c r="E6" s="0" t="n">
        <v>2015</v>
      </c>
    </row>
    <row r="7" customFormat="false" ht="14.4" hidden="false" customHeight="false" outlineLevel="0" collapsed="false">
      <c r="A7" s="0" t="s">
        <v>83</v>
      </c>
      <c r="E7" s="0" t="n">
        <v>2016</v>
      </c>
    </row>
    <row r="8" customFormat="false" ht="14.4" hidden="false" customHeight="false" outlineLevel="0" collapsed="false">
      <c r="A8" s="0" t="s">
        <v>84</v>
      </c>
      <c r="E8" s="0" t="n">
        <v>2017</v>
      </c>
    </row>
    <row r="9" customFormat="false" ht="14.4" hidden="false" customHeight="false" outlineLevel="0" collapsed="false">
      <c r="A9" s="0" t="s">
        <v>85</v>
      </c>
      <c r="E9" s="0" t="n">
        <v>2018</v>
      </c>
    </row>
    <row r="10" customFormat="false" ht="14.4" hidden="false" customHeight="false" outlineLevel="0" collapsed="false">
      <c r="A10" s="0" t="s">
        <v>86</v>
      </c>
      <c r="E10" s="0" t="n">
        <v>2019</v>
      </c>
    </row>
    <row r="11" customFormat="false" ht="14.4" hidden="false" customHeight="false" outlineLevel="0" collapsed="false">
      <c r="A11" s="0" t="s">
        <v>87</v>
      </c>
      <c r="E11" s="0" t="n">
        <v>2020</v>
      </c>
    </row>
    <row r="12" customFormat="false" ht="14.4" hidden="false" customHeight="false" outlineLevel="0" collapsed="false">
      <c r="A12" s="0" t="s">
        <v>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LibreOffice/6.1.2.1$Windows_X86_64 LibreOffice_project/65905a128db06ba48db947242809d14d3f9a93fe</Application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2012-10-09T11:35:55Z</dcterms:created>
  <dc:creator>rkeijers</dc:creator>
  <dc:description/>
  <dc:language>nl-NL</dc:language>
  <cp:lastModifiedBy>Rob en Ine</cp:lastModifiedBy>
  <cp:lastPrinted>2012-10-10T09:38:14Z</cp:lastPrinted>
  <dcterms:modified xsi:type="dcterms:W3CDTF">2019-01-30T11:38:36Z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ICT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